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heshmi\Desktop\FT\BEC\تقارير حسب الغرض سنوي للنشر\"/>
    </mc:Choice>
  </mc:AlternateContent>
  <bookViews>
    <workbookView xWindow="0" yWindow="0" windowWidth="19200" windowHeight="11595"/>
  </bookViews>
  <sheets>
    <sheet name="التجارة الخارجية " sheetId="1" r:id="rId1"/>
  </sheets>
  <externalReferences>
    <externalReference r:id="rId2"/>
  </externalReferences>
  <definedNames>
    <definedName name="_xlnm.Print_Area" localSheetId="0">'التجارة الخارجية '!$A$1:$E$18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</calcChain>
</file>

<file path=xl/sharedStrings.xml><?xml version="1.0" encoding="utf-8"?>
<sst xmlns="http://schemas.openxmlformats.org/spreadsheetml/2006/main" count="28" uniqueCount="28">
  <si>
    <t>التجارة الخارجية بتصنيف السلع حسب الغرض الاقتصادي - إمارة دبي</t>
  </si>
  <si>
    <t>Foreign Trade  by Broad Economic Categories - Emirate of Dubai</t>
  </si>
  <si>
    <t>(القيمة بالمليون درهم Value in Million AED)</t>
  </si>
  <si>
    <t>تصنيف السلع حسب الغرض الاقتصادي</t>
  </si>
  <si>
    <t>الواردات
Import</t>
  </si>
  <si>
    <t>الصادرات
Export</t>
  </si>
  <si>
    <t>إعادة التصدير
Re-Export</t>
  </si>
  <si>
    <t>Broad Economic Categories</t>
  </si>
  <si>
    <t>1- المأكولات والمشروبات</t>
  </si>
  <si>
    <t>1 - Food and beverages</t>
  </si>
  <si>
    <t>2 - المدخلات الصناعية غير الواردة في مكان آخر</t>
  </si>
  <si>
    <t>2 - Industrial supplies not elsewhere specified</t>
  </si>
  <si>
    <t>3 - الوقود والشحوم</t>
  </si>
  <si>
    <t>3 - Fuels and lubricants</t>
  </si>
  <si>
    <t>4 - سلع رأسمالية</t>
  </si>
  <si>
    <t>4 - Capital goods</t>
  </si>
  <si>
    <t>5 - معدات النقل وأجزاؤها وإضافاتها</t>
  </si>
  <si>
    <t>5 - Transport equipment and parts and accessories thereof</t>
  </si>
  <si>
    <t>6 - سلع استهلاكية غير محددة في مكان آخر</t>
  </si>
  <si>
    <t>6 - Consumer goods not elsewhere specified</t>
  </si>
  <si>
    <t>7 - سلع  غير محددة في مكان آخر</t>
  </si>
  <si>
    <t>7 - Goods not elsewhere specified</t>
  </si>
  <si>
    <t>المجموع</t>
  </si>
  <si>
    <t>Total</t>
  </si>
  <si>
    <t>*ترجع الفروق في المجموع إلى عمليات التقريب.</t>
  </si>
  <si>
    <t>*Difference in Total is due to rounding process.</t>
  </si>
  <si>
    <t>المصدر: جمارك دبي</t>
  </si>
  <si>
    <t>Source: Dubai 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</si>
</sst>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indent="1"/>
    </xf>
    <xf numFmtId="0" fontId="3" fillId="0" borderId="0" xfId="0" applyFont="1"/>
    <xf numFmtId="0" fontId="4" fillId="2" borderId="0" xfId="1" applyNumberFormat="1" applyFont="1" applyFill="1" applyBorder="1" applyAlignment="1">
      <alignment horizontal="centerContinuous" vertical="center"/>
    </xf>
    <xf numFmtId="0" fontId="5" fillId="2" borderId="0" xfId="1" applyNumberFormat="1" applyFont="1" applyFill="1" applyBorder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0" borderId="0" xfId="1" applyFont="1" applyAlignment="1">
      <alignment horizontal="right" vertical="center" indent="1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2" borderId="0" xfId="1" applyNumberFormat="1" applyFont="1" applyFill="1" applyBorder="1" applyAlignment="1">
      <alignment horizontal="centerContinuous" vertical="center"/>
    </xf>
    <xf numFmtId="0" fontId="3" fillId="3" borderId="0" xfId="0" applyFont="1" applyFill="1" applyBorder="1"/>
    <xf numFmtId="0" fontId="3" fillId="3" borderId="0" xfId="0" applyFont="1" applyFill="1"/>
    <xf numFmtId="0" fontId="5" fillId="3" borderId="0" xfId="1" applyNumberFormat="1" applyFont="1" applyFill="1" applyBorder="1" applyAlignment="1">
      <alignment vertical="center" readingOrder="2"/>
    </xf>
    <xf numFmtId="0" fontId="6" fillId="4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 wrapText="1" readingOrder="2"/>
    </xf>
    <xf numFmtId="3" fontId="10" fillId="0" borderId="0" xfId="1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 wrapText="1"/>
    </xf>
    <xf numFmtId="0" fontId="9" fillId="0" borderId="0" xfId="0" applyFont="1"/>
    <xf numFmtId="0" fontId="12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 wrapText="1" readingOrder="2"/>
    </xf>
    <xf numFmtId="3" fontId="10" fillId="2" borderId="0" xfId="1" applyNumberFormat="1" applyFont="1" applyFill="1" applyBorder="1" applyAlignment="1">
      <alignment horizontal="right" vertical="center" inden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 readingOrder="2"/>
    </xf>
    <xf numFmtId="3" fontId="7" fillId="2" borderId="0" xfId="1" applyNumberFormat="1" applyFont="1" applyFill="1" applyBorder="1" applyAlignment="1">
      <alignment horizontal="right" vertical="center" indent="1"/>
    </xf>
    <xf numFmtId="0" fontId="14" fillId="2" borderId="0" xfId="0" applyFont="1" applyFill="1" applyAlignment="1">
      <alignment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5" fillId="5" borderId="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2009775</xdr:colOff>
      <xdr:row>0</xdr:row>
      <xdr:rowOff>688731</xdr:rowOff>
    </xdr:to>
    <xdr:pic>
      <xdr:nvPicPr>
        <xdr:cNvPr id="2" name="Picture 1" descr="Logo A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457550" y="0"/>
          <a:ext cx="6267450" cy="68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ar-ae/PnFTStats/ForeighTradeStats/Documents/&#1578;&#1602;&#1575;&#1585;&#1610;&#1585;%20&#1608;&#1606;&#1588;&#1585;&#1575;&#1578;%20&#1575;&#1604;&#1578;&#1580;&#1575;&#1585;&#1577;%20&#1575;&#1604;&#1582;&#1575;&#1585;&#1580;&#1610;&#1577;/&#1578;&#1602;&#1575;&#1585;&#1610;&#1585;%20&#1575;&#1604;&#1578;&#1580;&#1575;&#1585;&#1577;%20&#1575;&#1604;&#1582;&#1575;&#1585;&#1580;&#1610;&#1577;%20&#1581;&#1587;&#1576;%20&#1575;&#1604;&#1594;&#1585;&#1590;%20&#1575;&#1604;&#1575;&#1602;&#1578;&#1589;&#1575;&#1583;&#1610;/BEC%20Reports-%202012/FT%20by%20BEC%20-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تجارة الخارجية المباشرة "/>
      <sheetName val="تجارة المناطق الحرة"/>
      <sheetName val="تجارة المسنودعات الجمركية"/>
      <sheetName val="التجارة الخارجية "/>
    </sheetNames>
    <sheetDataSet>
      <sheetData sheetId="0">
        <row r="8">
          <cell r="B8">
            <v>34982.249962499984</v>
          </cell>
          <cell r="C8">
            <v>7080.5657679300048</v>
          </cell>
          <cell r="D8">
            <v>7226.5310609899943</v>
          </cell>
        </row>
        <row r="9">
          <cell r="B9">
            <v>236008.04491470917</v>
          </cell>
          <cell r="C9">
            <v>128484.01307942024</v>
          </cell>
          <cell r="D9">
            <v>64307.686616929896</v>
          </cell>
        </row>
        <row r="10">
          <cell r="B10">
            <v>3445.4586321100014</v>
          </cell>
          <cell r="C10">
            <v>2736.6191030199998</v>
          </cell>
          <cell r="D10">
            <v>314.89996446999982</v>
          </cell>
        </row>
        <row r="11">
          <cell r="B11">
            <v>57306.663205840036</v>
          </cell>
          <cell r="C11">
            <v>1349.6079359599994</v>
          </cell>
          <cell r="D11">
            <v>24397.508461009926</v>
          </cell>
        </row>
        <row r="12">
          <cell r="B12">
            <v>86319.569048079808</v>
          </cell>
          <cell r="C12">
            <v>708.07728906999978</v>
          </cell>
          <cell r="D12">
            <v>30057.713739789975</v>
          </cell>
        </row>
        <row r="13">
          <cell r="B13">
            <v>83191.169136729572</v>
          </cell>
          <cell r="C13">
            <v>8122.2120007800004</v>
          </cell>
          <cell r="D13">
            <v>31328.36115514992</v>
          </cell>
        </row>
        <row r="14">
          <cell r="B14">
            <v>415.18768146000008</v>
          </cell>
          <cell r="C14">
            <v>5.1891079899999992</v>
          </cell>
          <cell r="D14">
            <v>55.874660570000003</v>
          </cell>
        </row>
      </sheetData>
      <sheetData sheetId="1">
        <row r="8">
          <cell r="B8">
            <v>5332.5632318000125</v>
          </cell>
          <cell r="C8">
            <v>269.90472158</v>
          </cell>
          <cell r="D8">
            <v>1837.2710177699971</v>
          </cell>
        </row>
        <row r="9">
          <cell r="B9">
            <v>48457.054944330215</v>
          </cell>
          <cell r="C9">
            <v>3637.9685241100028</v>
          </cell>
          <cell r="D9">
            <v>31302.944364799834</v>
          </cell>
        </row>
        <row r="10">
          <cell r="B10">
            <v>16122.611637510005</v>
          </cell>
          <cell r="C10">
            <v>1631.1226245799996</v>
          </cell>
          <cell r="D10">
            <v>14309.838146900003</v>
          </cell>
        </row>
        <row r="11">
          <cell r="B11">
            <v>96797.025528479775</v>
          </cell>
          <cell r="C11">
            <v>2292.1637252699998</v>
          </cell>
          <cell r="D11">
            <v>88164.104815900035</v>
          </cell>
        </row>
        <row r="12">
          <cell r="B12">
            <v>16230.320937040009</v>
          </cell>
          <cell r="C12">
            <v>368.66660614999984</v>
          </cell>
          <cell r="D12">
            <v>10707.609950650001</v>
          </cell>
        </row>
        <row r="13">
          <cell r="B13">
            <v>45077.486699949841</v>
          </cell>
          <cell r="C13">
            <v>3198.4512786999967</v>
          </cell>
          <cell r="D13">
            <v>30673.802944259936</v>
          </cell>
        </row>
        <row r="14">
          <cell r="B14">
            <v>26.386764329999998</v>
          </cell>
          <cell r="C14">
            <v>592.35720000000003</v>
          </cell>
          <cell r="D14">
            <v>28.705728820000001</v>
          </cell>
        </row>
      </sheetData>
      <sheetData sheetId="2">
        <row r="8">
          <cell r="B8">
            <v>75.484142439999999</v>
          </cell>
          <cell r="C8">
            <v>25.614219110000001</v>
          </cell>
        </row>
        <row r="9">
          <cell r="B9">
            <v>117.49727835000003</v>
          </cell>
          <cell r="C9">
            <v>81.022283100000038</v>
          </cell>
        </row>
        <row r="11">
          <cell r="B11">
            <v>5614.8713246500056</v>
          </cell>
          <cell r="C11">
            <v>1645.0398267199978</v>
          </cell>
        </row>
        <row r="12">
          <cell r="B12">
            <v>1126.9087040800005</v>
          </cell>
          <cell r="C12">
            <v>107.92581500000001</v>
          </cell>
        </row>
        <row r="13">
          <cell r="B13">
            <v>681.72984999000062</v>
          </cell>
          <cell r="C13">
            <v>585.58356088999972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rightToLeft="1" tabSelected="1" zoomScaleNormal="100" workbookViewId="0">
      <selection activeCell="C9" sqref="C9"/>
    </sheetView>
  </sheetViews>
  <sheetFormatPr defaultRowHeight="15" customHeight="1" x14ac:dyDescent="0.2"/>
  <cols>
    <col min="1" max="1" width="25.7109375" style="2" customWidth="1"/>
    <col min="2" max="4" width="12.7109375" style="2" customWidth="1"/>
    <col min="5" max="5" width="30.7109375" style="2" customWidth="1"/>
    <col min="6" max="7" width="15" style="2" customWidth="1"/>
    <col min="8" max="16384" width="9.140625" style="2"/>
  </cols>
  <sheetData>
    <row r="1" spans="1:10" s="1" customFormat="1" ht="69.95" customHeight="1" x14ac:dyDescent="0.2">
      <c r="E1" s="2"/>
      <c r="F1" s="2"/>
      <c r="G1" s="2"/>
      <c r="H1" s="2"/>
      <c r="I1" s="2"/>
      <c r="J1" s="2"/>
    </row>
    <row r="2" spans="1:10" s="6" customFormat="1" ht="20.100000000000001" customHeight="1" x14ac:dyDescent="0.2">
      <c r="A2" s="3" t="s">
        <v>0</v>
      </c>
      <c r="B2" s="4"/>
      <c r="C2" s="4"/>
      <c r="D2" s="4"/>
      <c r="E2" s="5"/>
      <c r="F2" s="2"/>
      <c r="G2" s="2"/>
      <c r="H2" s="2"/>
      <c r="I2" s="2"/>
      <c r="J2" s="2"/>
    </row>
    <row r="3" spans="1:10" s="6" customFormat="1" ht="20.100000000000001" customHeight="1" x14ac:dyDescent="0.2">
      <c r="A3" s="7" t="s">
        <v>1</v>
      </c>
      <c r="B3" s="4"/>
      <c r="C3" s="4"/>
      <c r="D3" s="4"/>
      <c r="E3" s="8"/>
      <c r="F3" s="2"/>
      <c r="G3" s="2"/>
      <c r="H3" s="2"/>
      <c r="I3" s="2"/>
      <c r="J3" s="2"/>
    </row>
    <row r="4" spans="1:10" s="6" customFormat="1" ht="20.100000000000001" customHeight="1" x14ac:dyDescent="0.2">
      <c r="A4" s="7">
        <v>2012</v>
      </c>
      <c r="B4" s="4"/>
      <c r="C4" s="4"/>
      <c r="D4" s="4"/>
      <c r="E4" s="8"/>
      <c r="F4" s="2"/>
      <c r="G4" s="2"/>
      <c r="H4" s="2"/>
      <c r="I4" s="2"/>
      <c r="J4" s="2"/>
    </row>
    <row r="5" spans="1:10" s="10" customFormat="1" ht="20.100000000000001" customHeight="1" x14ac:dyDescent="0.2">
      <c r="A5" s="9"/>
      <c r="B5" s="9"/>
      <c r="C5" s="9"/>
      <c r="D5" s="9"/>
      <c r="E5" s="2"/>
      <c r="F5" s="2"/>
      <c r="G5" s="2"/>
      <c r="H5" s="2"/>
      <c r="I5" s="2"/>
      <c r="J5" s="2"/>
    </row>
    <row r="6" spans="1:10" s="10" customFormat="1" ht="20.100000000000001" customHeight="1" x14ac:dyDescent="0.2">
      <c r="B6" s="11"/>
      <c r="C6" s="11"/>
      <c r="D6" s="11"/>
      <c r="E6" s="11" t="s">
        <v>2</v>
      </c>
      <c r="F6" s="2"/>
      <c r="G6" s="2"/>
      <c r="H6" s="2"/>
      <c r="I6" s="2"/>
      <c r="J6" s="2"/>
    </row>
    <row r="7" spans="1:10" ht="50.1" customHeight="1" x14ac:dyDescent="0.2">
      <c r="A7" s="12" t="s">
        <v>3</v>
      </c>
      <c r="B7" s="13" t="s">
        <v>4</v>
      </c>
      <c r="C7" s="13" t="s">
        <v>5</v>
      </c>
      <c r="D7" s="13" t="s">
        <v>6</v>
      </c>
      <c r="E7" s="14" t="s">
        <v>7</v>
      </c>
    </row>
    <row r="8" spans="1:10" s="18" customFormat="1" ht="35.1" customHeight="1" x14ac:dyDescent="0.2">
      <c r="A8" s="15" t="s">
        <v>8</v>
      </c>
      <c r="B8" s="16">
        <f>'[1]التجارة الخارجية المباشرة '!B8+'[1]تجارة المناطق الحرة'!B8+'[1]تجارة المسنودعات الجمركية'!B8</f>
        <v>40390.297336739997</v>
      </c>
      <c r="C8" s="16">
        <f>'[1]التجارة الخارجية المباشرة '!C8+'[1]تجارة المناطق الحرة'!C8+'[1]تجارة المسنودعات الجمركية'!C8</f>
        <v>7376.0847086200047</v>
      </c>
      <c r="D8" s="16">
        <f>'[1]التجارة الخارجية المباشرة '!D8+'[1]تجارة المناطق الحرة'!D8</f>
        <v>9063.8020787599908</v>
      </c>
      <c r="E8" s="17" t="s">
        <v>9</v>
      </c>
      <c r="G8" s="19"/>
    </row>
    <row r="9" spans="1:10" s="18" customFormat="1" ht="35.1" customHeight="1" x14ac:dyDescent="0.2">
      <c r="A9" s="20" t="s">
        <v>10</v>
      </c>
      <c r="B9" s="21">
        <f>'[1]التجارة الخارجية المباشرة '!B9+'[1]تجارة المناطق الحرة'!B9+'[1]تجارة المسنودعات الجمركية'!B9</f>
        <v>284582.59713738941</v>
      </c>
      <c r="C9" s="21">
        <f>'[1]التجارة الخارجية المباشرة '!C9+'[1]تجارة المناطق الحرة'!C9+'[1]تجارة المسنودعات الجمركية'!C9</f>
        <v>132203.00388663023</v>
      </c>
      <c r="D9" s="21">
        <f>'[1]التجارة الخارجية المباشرة '!D9+'[1]تجارة المناطق الحرة'!D9</f>
        <v>95610.63098172973</v>
      </c>
      <c r="E9" s="22" t="s">
        <v>11</v>
      </c>
      <c r="G9" s="19"/>
    </row>
    <row r="10" spans="1:10" s="18" customFormat="1" ht="35.1" customHeight="1" x14ac:dyDescent="0.2">
      <c r="A10" s="15" t="s">
        <v>12</v>
      </c>
      <c r="B10" s="16">
        <f>'[1]التجارة الخارجية المباشرة '!B10+'[1]تجارة المناطق الحرة'!B10+'[1]تجارة المسنودعات الجمركية'!B10</f>
        <v>19568.070269620006</v>
      </c>
      <c r="C10" s="16">
        <f>'[1]التجارة الخارجية المباشرة '!C10+'[1]تجارة المناطق الحرة'!C10+'[1]تجارة المسنودعات الجمركية'!C10</f>
        <v>4367.7417275999996</v>
      </c>
      <c r="D10" s="16">
        <f>'[1]التجارة الخارجية المباشرة '!D10+'[1]تجارة المناطق الحرة'!D10</f>
        <v>14624.738111370003</v>
      </c>
      <c r="E10" s="17" t="s">
        <v>13</v>
      </c>
      <c r="G10" s="19"/>
    </row>
    <row r="11" spans="1:10" s="18" customFormat="1" ht="35.1" customHeight="1" x14ac:dyDescent="0.2">
      <c r="A11" s="20" t="s">
        <v>14</v>
      </c>
      <c r="B11" s="21">
        <f>'[1]التجارة الخارجية المباشرة '!B11+'[1]تجارة المناطق الحرة'!B11+'[1]تجارة المسنودعات الجمركية'!B11</f>
        <v>159718.56005896983</v>
      </c>
      <c r="C11" s="21">
        <f>'[1]التجارة الخارجية المباشرة '!C11+'[1]تجارة المناطق الحرة'!C11+'[1]تجارة المسنودعات الجمركية'!C11</f>
        <v>5286.8114879499972</v>
      </c>
      <c r="D11" s="21">
        <f>'[1]التجارة الخارجية المباشرة '!D11+'[1]تجارة المناطق الحرة'!D11</f>
        <v>112561.61327690996</v>
      </c>
      <c r="E11" s="22" t="s">
        <v>15</v>
      </c>
      <c r="G11" s="19"/>
    </row>
    <row r="12" spans="1:10" s="18" customFormat="1" ht="35.1" customHeight="1" x14ac:dyDescent="0.2">
      <c r="A12" s="15" t="s">
        <v>16</v>
      </c>
      <c r="B12" s="16">
        <f>'[1]التجارة الخارجية المباشرة '!B12+'[1]تجارة المناطق الحرة'!B12+'[1]تجارة المسنودعات الجمركية'!B12</f>
        <v>103676.79868919982</v>
      </c>
      <c r="C12" s="16">
        <f>'[1]التجارة الخارجية المباشرة '!C12+'[1]تجارة المناطق الحرة'!C12+'[1]تجارة المسنودعات الجمركية'!C12</f>
        <v>1184.6697102199996</v>
      </c>
      <c r="D12" s="16">
        <f>'[1]التجارة الخارجية المباشرة '!D12+'[1]تجارة المناطق الحرة'!D12</f>
        <v>40765.323690439975</v>
      </c>
      <c r="E12" s="17" t="s">
        <v>17</v>
      </c>
      <c r="G12" s="19"/>
    </row>
    <row r="13" spans="1:10" s="18" customFormat="1" ht="35.1" customHeight="1" x14ac:dyDescent="0.2">
      <c r="A13" s="20" t="s">
        <v>18</v>
      </c>
      <c r="B13" s="21">
        <f>'[1]التجارة الخارجية المباشرة '!B13+'[1]تجارة المناطق الحرة'!B13+'[1]تجارة المسنودعات الجمركية'!B13</f>
        <v>128950.38568666943</v>
      </c>
      <c r="C13" s="21">
        <f>'[1]التجارة الخارجية المباشرة '!C13+'[1]تجارة المناطق الحرة'!C13+'[1]تجارة المسنودعات الجمركية'!C13</f>
        <v>11906.246840369997</v>
      </c>
      <c r="D13" s="21">
        <f>'[1]التجارة الخارجية المباشرة '!D13+'[1]تجارة المناطق الحرة'!D13</f>
        <v>62002.164099409856</v>
      </c>
      <c r="E13" s="22" t="s">
        <v>19</v>
      </c>
      <c r="G13" s="19"/>
    </row>
    <row r="14" spans="1:10" s="18" customFormat="1" ht="35.1" customHeight="1" x14ac:dyDescent="0.2">
      <c r="A14" s="15" t="s">
        <v>20</v>
      </c>
      <c r="B14" s="16">
        <f>'[1]التجارة الخارجية المباشرة '!B14+'[1]تجارة المناطق الحرة'!B14+'[1]تجارة المسنودعات الجمركية'!B14</f>
        <v>441.57444579000008</v>
      </c>
      <c r="C14" s="16">
        <f>'[1]التجارة الخارجية المباشرة '!C14+'[1]تجارة المناطق الحرة'!C14+'[1]تجارة المسنودعات الجمركية'!C14</f>
        <v>597.54630799000006</v>
      </c>
      <c r="D14" s="16">
        <f>'[1]التجارة الخارجية المباشرة '!D14+'[1]تجارة المناطق الحرة'!D14</f>
        <v>84.580389390000008</v>
      </c>
      <c r="E14" s="17" t="s">
        <v>21</v>
      </c>
      <c r="G14" s="19"/>
    </row>
    <row r="15" spans="1:10" s="26" customFormat="1" ht="35.1" customHeight="1" x14ac:dyDescent="0.2">
      <c r="A15" s="23" t="s">
        <v>22</v>
      </c>
      <c r="B15" s="24">
        <v>737328.2836243785</v>
      </c>
      <c r="C15" s="24">
        <v>162922.10466938026</v>
      </c>
      <c r="D15" s="24">
        <v>334712.85262800951</v>
      </c>
      <c r="E15" s="25" t="s">
        <v>23</v>
      </c>
      <c r="G15" s="27"/>
    </row>
    <row r="16" spans="1:10" s="28" customFormat="1" ht="15" customHeight="1" x14ac:dyDescent="0.25">
      <c r="E16" s="6"/>
    </row>
    <row r="17" spans="1:5" ht="15" customHeight="1" x14ac:dyDescent="0.2">
      <c r="A17" s="29" t="s">
        <v>24</v>
      </c>
      <c r="E17" s="30" t="s">
        <v>25</v>
      </c>
    </row>
    <row r="18" spans="1:5" ht="15" customHeight="1" x14ac:dyDescent="0.2">
      <c r="A18" s="31" t="s">
        <v>26</v>
      </c>
      <c r="E18" s="30" t="s">
        <v>27</v>
      </c>
    </row>
    <row r="19" spans="1:5" ht="15" customHeight="1" x14ac:dyDescent="0.2">
      <c r="B19" s="32"/>
      <c r="C19" s="32"/>
    </row>
    <row r="20" spans="1:5" ht="15" customHeight="1" x14ac:dyDescent="0.2">
      <c r="B20" s="32"/>
      <c r="C20" s="32"/>
    </row>
    <row r="21" spans="1:5" ht="15" customHeight="1" x14ac:dyDescent="0.2">
      <c r="B21" s="28"/>
      <c r="C21" s="28"/>
    </row>
  </sheetData>
  <printOptions horizontalCentered="1"/>
  <pageMargins left="0.25" right="0.25" top="0.75" bottom="0.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التجارة الخارجية بتصنيف السلع حسب الغرض الاقتصادي - 2012</Title_Ar>
    <Description_Ar xmlns="667bc8ee-7384-4122-9de8-16030d351779" xsi:nil="true"/>
    <BIUrl xmlns="d559c9b0-d25f-41f7-81fc-95dc7d8a504e" xsi:nil="true"/>
    <Publishing_Date xmlns="667bc8ee-7384-4122-9de8-16030d351779">2012-11-30T20:00:00+00:00</Publishing_Date>
    <Project_Id xmlns="667bc8ee-7384-4122-9de8-16030d351779" xsi:nil="true"/>
    <BIUrl_Ar xmlns="d559c9b0-d25f-41f7-81fc-95dc7d8a504e" xsi:nil="true"/>
    <Topic_Id xmlns="667bc8ee-7384-4122-9de8-16030d351779">26</Topic_Id>
    <ReportOrder xmlns="667bc8ee-7384-4122-9de8-16030d351779">5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26719-96FA-4C2A-B3E9-90E4AC0ED06D}"/>
</file>

<file path=customXml/itemProps2.xml><?xml version="1.0" encoding="utf-8"?>
<ds:datastoreItem xmlns:ds="http://schemas.openxmlformats.org/officeDocument/2006/customXml" ds:itemID="{03B89CFB-46B4-426B-B8F1-EC54FEBC7D33}"/>
</file>

<file path=customXml/itemProps3.xml><?xml version="1.0" encoding="utf-8"?>
<ds:datastoreItem xmlns:ds="http://schemas.openxmlformats.org/officeDocument/2006/customXml" ds:itemID="{645CE040-D27C-400B-9CAE-BAE5CFFFCC29}"/>
</file>

<file path=customXml/itemProps4.xml><?xml version="1.0" encoding="utf-8"?>
<ds:datastoreItem xmlns:ds="http://schemas.openxmlformats.org/officeDocument/2006/customXml" ds:itemID="{20C105CB-1B20-4382-A88A-C8BDCA695C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التجارة الخارجية </vt:lpstr>
      <vt:lpstr>'التجارة الخارجية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Trade  by Broad Economic Categories - 2012</dc:title>
  <dc:creator>Neda Ali Gheshmi</dc:creator>
  <cp:lastModifiedBy>Neda Ali Gheshmi</cp:lastModifiedBy>
  <dcterms:created xsi:type="dcterms:W3CDTF">2015-12-07T06:59:04Z</dcterms:created>
  <dcterms:modified xsi:type="dcterms:W3CDTF">2015-12-07T06:59:32Z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